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广西防城港进出口贸易公司职工债权第四次公示清单20230904" sheetId="1" r:id="rId1"/>
  </sheets>
  <calcPr calcId="144525" concurrentCalc="0"/>
</workbook>
</file>

<file path=xl/comments1.xml><?xml version="1.0" encoding="utf-8"?>
<comments xmlns="http://schemas.openxmlformats.org/spreadsheetml/2006/main">
  <authors>
    <author>linjiaqi</author>
  </authors>
  <commentList>
    <comment ref="B27" authorId="0">
      <text>
        <r>
          <rPr>
            <b/>
            <sz val="9"/>
            <rFont val="方正书宋_GBK"/>
            <charset val="134"/>
          </rPr>
          <t>linjiaqi:</t>
        </r>
        <r>
          <rPr>
            <sz val="9"/>
            <rFont val="方正书宋_GBK"/>
            <charset val="134"/>
          </rPr>
          <t xml:space="preserve">
留守人员
</t>
        </r>
      </text>
    </comment>
  </commentList>
</comments>
</file>

<file path=xl/sharedStrings.xml><?xml version="1.0" encoding="utf-8"?>
<sst xmlns="http://schemas.openxmlformats.org/spreadsheetml/2006/main" count="53" uniqueCount="52">
  <si>
    <t>广西防城港进出口贸易公司职工债权第四次公示清单</t>
  </si>
  <si>
    <t>序号</t>
  </si>
  <si>
    <t>姓名</t>
  </si>
  <si>
    <t>所欠工资金额（元）</t>
  </si>
  <si>
    <t>所欠应当划入个人账户的养老金额（元）</t>
  </si>
  <si>
    <t>所欠应当划入个人账户的医疗金额（元）</t>
  </si>
  <si>
    <t>入职时间</t>
  </si>
  <si>
    <t>合计</t>
  </si>
  <si>
    <t>备注</t>
  </si>
  <si>
    <t>杨立霞</t>
  </si>
  <si>
    <t>陈家堂</t>
  </si>
  <si>
    <t>朱秀珍</t>
  </si>
  <si>
    <t>杨合兴</t>
  </si>
  <si>
    <t>卢日计</t>
  </si>
  <si>
    <t>钟贵华</t>
  </si>
  <si>
    <t>黄丽伊</t>
  </si>
  <si>
    <t>何    梅</t>
  </si>
  <si>
    <t>丁仕娟</t>
  </si>
  <si>
    <t>王海英</t>
  </si>
  <si>
    <t>李孙奇</t>
  </si>
  <si>
    <t>欧水珍</t>
  </si>
  <si>
    <t>邹群英</t>
  </si>
  <si>
    <t>谢永珍</t>
  </si>
  <si>
    <t>谭兴祥</t>
  </si>
  <si>
    <t>钟贵梅</t>
  </si>
  <si>
    <t>麦平生</t>
  </si>
  <si>
    <t>刘德兴</t>
  </si>
  <si>
    <t>张炳枢</t>
  </si>
  <si>
    <t>胡    艺</t>
  </si>
  <si>
    <t>林家均</t>
  </si>
  <si>
    <t>李锡云</t>
  </si>
  <si>
    <t>林世辉</t>
  </si>
  <si>
    <t>1988.10</t>
  </si>
  <si>
    <t>邓明方</t>
  </si>
  <si>
    <t>徐    柏</t>
  </si>
  <si>
    <t>调增</t>
  </si>
  <si>
    <t>巫赞民</t>
  </si>
  <si>
    <t>1993.10</t>
  </si>
  <si>
    <t>黄世钦</t>
  </si>
  <si>
    <t>杨    钦</t>
  </si>
  <si>
    <t>郑有德</t>
  </si>
  <si>
    <t>包天晓</t>
  </si>
  <si>
    <t>禤小玲</t>
  </si>
  <si>
    <t>黄卫民</t>
  </si>
  <si>
    <t>周玉津</t>
  </si>
  <si>
    <t>黎周武</t>
  </si>
  <si>
    <t>何小元</t>
  </si>
  <si>
    <t>谢雄军</t>
  </si>
  <si>
    <t>黄   燕</t>
  </si>
  <si>
    <t>黄立贤</t>
  </si>
  <si>
    <t>陈小英</t>
  </si>
  <si>
    <t>黎怀宁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</si>
</sst>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100FC"/>
      <name val="宋体"/>
      <charset val="134"/>
      <scheme val="minor"/>
    </font>
    <font>
      <sz val="11"/>
      <color rgb="FF0100FC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方正书宋_GBK"/>
      <charset val="134"/>
    </font>
    <font>
      <sz val="9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7" fontId="0" fillId="0" borderId="1" xfId="0" applyNumberFormat="1" applyBorder="1">
      <alignment vertical="center"/>
    </xf>
    <xf numFmtId="7" fontId="2" fillId="0" borderId="1" xfId="49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7" fontId="0" fillId="0" borderId="1" xfId="0" applyNumberFormat="1" applyBorder="1" applyAlignment="1">
      <alignment vertical="center"/>
    </xf>
    <xf numFmtId="0" fontId="2" fillId="2" borderId="2" xfId="49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  <xf numFmtId="7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7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zoomScale="102" zoomScaleNormal="102" topLeftCell="A16" workbookViewId="0">
      <selection activeCell="D23" sqref="D23"/>
    </sheetView>
  </sheetViews>
  <sheetFormatPr defaultColWidth="9.23333333333333" defaultRowHeight="13.5" outlineLevelCol="7"/>
  <cols>
    <col min="1" max="1" width="9.23333333333333" style="1"/>
    <col min="2" max="2" width="18.425" customWidth="1"/>
    <col min="3" max="3" width="16.1833333333333" customWidth="1"/>
    <col min="4" max="4" width="20.0166666666667" customWidth="1"/>
    <col min="5" max="5" width="21.7916666666667" customWidth="1"/>
    <col min="6" max="6" width="25.475" customWidth="1"/>
    <col min="7" max="7" width="26.6" customWidth="1"/>
    <col min="8" max="8" width="11.5416666666667" customWidth="1"/>
    <col min="9" max="9" width="9.375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ht="22" customHeight="1" spans="1:8">
      <c r="A3" s="7">
        <v>1</v>
      </c>
      <c r="B3" s="8" t="s">
        <v>9</v>
      </c>
      <c r="C3" s="9"/>
      <c r="D3" s="10">
        <v>34691.878343949</v>
      </c>
      <c r="E3" s="9"/>
      <c r="F3" s="11"/>
      <c r="G3" s="9">
        <f t="shared" ref="G3:G23" si="0">D3+C3+E3</f>
        <v>34691.878343949</v>
      </c>
      <c r="H3" s="12"/>
    </row>
    <row r="4" ht="22" customHeight="1" spans="1:8">
      <c r="A4" s="7">
        <v>2</v>
      </c>
      <c r="B4" s="8" t="s">
        <v>10</v>
      </c>
      <c r="C4" s="9"/>
      <c r="D4" s="10">
        <v>32242.1</v>
      </c>
      <c r="E4" s="9"/>
      <c r="F4" s="11">
        <v>1998.7</v>
      </c>
      <c r="G4" s="9">
        <f t="shared" si="0"/>
        <v>32242.1</v>
      </c>
      <c r="H4" s="12"/>
    </row>
    <row r="5" ht="22" customHeight="1" spans="1:8">
      <c r="A5" s="7">
        <v>3</v>
      </c>
      <c r="B5" s="8" t="s">
        <v>11</v>
      </c>
      <c r="C5" s="9"/>
      <c r="D5" s="10">
        <v>16984.36</v>
      </c>
      <c r="E5" s="9"/>
      <c r="F5" s="11"/>
      <c r="G5" s="9">
        <f t="shared" si="0"/>
        <v>16984.36</v>
      </c>
      <c r="H5" s="12"/>
    </row>
    <row r="6" ht="22" customHeight="1" spans="1:8">
      <c r="A6" s="7">
        <v>4</v>
      </c>
      <c r="B6" s="8" t="s">
        <v>12</v>
      </c>
      <c r="C6" s="9"/>
      <c r="D6" s="10">
        <v>6491.8</v>
      </c>
      <c r="E6" s="9"/>
      <c r="F6" s="11"/>
      <c r="G6" s="9">
        <f t="shared" si="0"/>
        <v>6491.8</v>
      </c>
      <c r="H6" s="12"/>
    </row>
    <row r="7" ht="22" customHeight="1" spans="1:8">
      <c r="A7" s="7">
        <v>5</v>
      </c>
      <c r="B7" s="8" t="s">
        <v>13</v>
      </c>
      <c r="C7" s="9"/>
      <c r="D7" s="10">
        <v>36973.8245989305</v>
      </c>
      <c r="E7" s="12"/>
      <c r="F7" s="11">
        <v>1992.12</v>
      </c>
      <c r="G7" s="9">
        <f t="shared" si="0"/>
        <v>36973.8245989305</v>
      </c>
      <c r="H7" s="12"/>
    </row>
    <row r="8" ht="22" customHeight="1" spans="1:8">
      <c r="A8" s="7">
        <v>6</v>
      </c>
      <c r="B8" s="8" t="s">
        <v>14</v>
      </c>
      <c r="C8" s="9"/>
      <c r="D8" s="10">
        <v>43608.8</v>
      </c>
      <c r="E8" s="12"/>
      <c r="F8" s="11">
        <v>1992.7</v>
      </c>
      <c r="G8" s="9">
        <f t="shared" si="0"/>
        <v>43608.8</v>
      </c>
      <c r="H8" s="12"/>
    </row>
    <row r="9" ht="22" customHeight="1" spans="1:8">
      <c r="A9" s="7">
        <v>7</v>
      </c>
      <c r="B9" s="8" t="s">
        <v>15</v>
      </c>
      <c r="C9" s="13"/>
      <c r="D9" s="10">
        <v>27006.0913043478</v>
      </c>
      <c r="E9" s="12"/>
      <c r="F9" s="11">
        <v>1992.12</v>
      </c>
      <c r="G9" s="9">
        <f t="shared" si="0"/>
        <v>27006.0913043478</v>
      </c>
      <c r="H9" s="12"/>
    </row>
    <row r="10" ht="22" customHeight="1" spans="1:8">
      <c r="A10" s="7">
        <v>8</v>
      </c>
      <c r="B10" s="14" t="s">
        <v>16</v>
      </c>
      <c r="C10" s="9"/>
      <c r="D10" s="10">
        <v>20146.62</v>
      </c>
      <c r="E10" s="12"/>
      <c r="F10" s="15">
        <v>1999.7</v>
      </c>
      <c r="G10" s="9">
        <f t="shared" si="0"/>
        <v>20146.62</v>
      </c>
      <c r="H10" s="12"/>
    </row>
    <row r="11" ht="22" customHeight="1" spans="1:8">
      <c r="A11" s="7">
        <v>9</v>
      </c>
      <c r="B11" s="8" t="s">
        <v>17</v>
      </c>
      <c r="C11" s="9"/>
      <c r="D11" s="10">
        <v>21510.1714285714</v>
      </c>
      <c r="E11" s="9"/>
      <c r="F11" s="11">
        <v>1993.7</v>
      </c>
      <c r="G11" s="9">
        <f t="shared" si="0"/>
        <v>21510.1714285714</v>
      </c>
      <c r="H11" s="12"/>
    </row>
    <row r="12" ht="22" customHeight="1" spans="1:8">
      <c r="A12" s="7">
        <v>10</v>
      </c>
      <c r="B12" s="8" t="s">
        <v>18</v>
      </c>
      <c r="C12" s="9"/>
      <c r="D12" s="10">
        <v>3187.2701754386</v>
      </c>
      <c r="E12" s="9"/>
      <c r="F12" s="11">
        <v>2000.3</v>
      </c>
      <c r="G12" s="9">
        <f t="shared" si="0"/>
        <v>3187.2701754386</v>
      </c>
      <c r="H12" s="12"/>
    </row>
    <row r="13" ht="22" customHeight="1" spans="1:8">
      <c r="A13" s="7">
        <v>11</v>
      </c>
      <c r="B13" s="8" t="s">
        <v>19</v>
      </c>
      <c r="C13" s="9"/>
      <c r="D13" s="10">
        <v>9115.66</v>
      </c>
      <c r="E13" s="9"/>
      <c r="F13" s="11">
        <v>1994.8</v>
      </c>
      <c r="G13" s="9">
        <f t="shared" si="0"/>
        <v>9115.66</v>
      </c>
      <c r="H13" s="12"/>
    </row>
    <row r="14" ht="22" customHeight="1" spans="1:8">
      <c r="A14" s="7">
        <v>12</v>
      </c>
      <c r="B14" s="8" t="s">
        <v>20</v>
      </c>
      <c r="C14" s="9"/>
      <c r="D14" s="16">
        <v>3989.5</v>
      </c>
      <c r="E14" s="9"/>
      <c r="F14" s="11">
        <v>1994.4</v>
      </c>
      <c r="G14" s="9">
        <f t="shared" si="0"/>
        <v>3989.5</v>
      </c>
      <c r="H14" s="12"/>
    </row>
    <row r="15" ht="22" customHeight="1" spans="1:8">
      <c r="A15" s="7">
        <v>13</v>
      </c>
      <c r="B15" s="8" t="s">
        <v>21</v>
      </c>
      <c r="C15" s="9"/>
      <c r="D15" s="16">
        <v>13872.1042253521</v>
      </c>
      <c r="E15" s="9"/>
      <c r="F15" s="11">
        <v>1993.7</v>
      </c>
      <c r="G15" s="9">
        <f t="shared" si="0"/>
        <v>13872.1042253521</v>
      </c>
      <c r="H15" s="12"/>
    </row>
    <row r="16" ht="22" customHeight="1" spans="1:8">
      <c r="A16" s="7">
        <v>14</v>
      </c>
      <c r="B16" s="8" t="s">
        <v>22</v>
      </c>
      <c r="C16" s="9"/>
      <c r="D16" s="16">
        <v>38679.9632653061</v>
      </c>
      <c r="E16" s="9"/>
      <c r="F16" s="11">
        <v>1994.1</v>
      </c>
      <c r="G16" s="9">
        <f t="shared" si="0"/>
        <v>38679.9632653061</v>
      </c>
      <c r="H16" s="12"/>
    </row>
    <row r="17" ht="22" customHeight="1" spans="1:8">
      <c r="A17" s="7">
        <v>15</v>
      </c>
      <c r="B17" s="8" t="s">
        <v>23</v>
      </c>
      <c r="C17" s="9"/>
      <c r="D17" s="16">
        <v>21066.4956521739</v>
      </c>
      <c r="E17" s="9"/>
      <c r="F17" s="11">
        <v>1994.1</v>
      </c>
      <c r="G17" s="9">
        <f t="shared" si="0"/>
        <v>21066.4956521739</v>
      </c>
      <c r="H17" s="12"/>
    </row>
    <row r="18" ht="22" customHeight="1" spans="1:8">
      <c r="A18" s="7">
        <v>16</v>
      </c>
      <c r="B18" s="14" t="s">
        <v>24</v>
      </c>
      <c r="C18" s="9"/>
      <c r="D18" s="17">
        <v>73959.0328358209</v>
      </c>
      <c r="E18" s="9"/>
      <c r="F18" s="11">
        <v>1992.12</v>
      </c>
      <c r="G18" s="9">
        <f t="shared" si="0"/>
        <v>73959.0328358209</v>
      </c>
      <c r="H18" s="12"/>
    </row>
    <row r="19" ht="22" customHeight="1" spans="1:8">
      <c r="A19" s="7">
        <v>17</v>
      </c>
      <c r="B19" s="18" t="s">
        <v>25</v>
      </c>
      <c r="C19" s="19"/>
      <c r="D19" s="16">
        <v>7170.82365591398</v>
      </c>
      <c r="E19" s="19"/>
      <c r="F19" s="20"/>
      <c r="G19" s="9">
        <f t="shared" si="0"/>
        <v>7170.82365591398</v>
      </c>
      <c r="H19" s="12"/>
    </row>
    <row r="20" ht="22" customHeight="1" spans="1:8">
      <c r="A20" s="7">
        <v>18</v>
      </c>
      <c r="B20" s="21" t="s">
        <v>26</v>
      </c>
      <c r="C20" s="9"/>
      <c r="D20" s="16">
        <v>21026.9483870968</v>
      </c>
      <c r="E20" s="9"/>
      <c r="F20" s="11">
        <v>1995.8</v>
      </c>
      <c r="G20" s="9">
        <f t="shared" si="0"/>
        <v>21026.9483870968</v>
      </c>
      <c r="H20" s="12"/>
    </row>
    <row r="21" ht="22" customHeight="1" spans="1:8">
      <c r="A21" s="7">
        <v>19</v>
      </c>
      <c r="B21" s="22" t="s">
        <v>27</v>
      </c>
      <c r="C21" s="9"/>
      <c r="D21" s="16">
        <v>11544.0032258065</v>
      </c>
      <c r="E21" s="9"/>
      <c r="F21" s="11">
        <v>1995.4</v>
      </c>
      <c r="G21" s="9">
        <f t="shared" si="0"/>
        <v>11544.0032258065</v>
      </c>
      <c r="H21" s="12"/>
    </row>
    <row r="22" ht="22" customHeight="1" spans="1:8">
      <c r="A22" s="7">
        <v>20</v>
      </c>
      <c r="B22" s="7" t="s">
        <v>28</v>
      </c>
      <c r="C22" s="9"/>
      <c r="D22" s="17">
        <v>10501.3</v>
      </c>
      <c r="E22" s="9"/>
      <c r="F22" s="11">
        <v>1995.2</v>
      </c>
      <c r="G22" s="9">
        <f t="shared" si="0"/>
        <v>10501.3</v>
      </c>
      <c r="H22" s="12"/>
    </row>
    <row r="23" ht="22" customHeight="1" spans="1:8">
      <c r="A23" s="7">
        <v>21</v>
      </c>
      <c r="B23" s="7" t="s">
        <v>29</v>
      </c>
      <c r="C23" s="9"/>
      <c r="D23" s="17">
        <v>3384.2</v>
      </c>
      <c r="E23" s="9"/>
      <c r="F23" s="11">
        <v>2000.1</v>
      </c>
      <c r="G23" s="9">
        <f t="shared" si="0"/>
        <v>3384.2</v>
      </c>
      <c r="H23" s="12"/>
    </row>
    <row r="24" ht="22" customHeight="1" spans="1:8">
      <c r="A24" s="7">
        <v>22</v>
      </c>
      <c r="B24" s="7" t="s">
        <v>30</v>
      </c>
      <c r="C24" s="9"/>
      <c r="D24" s="17">
        <v>6130.7</v>
      </c>
      <c r="E24" s="9"/>
      <c r="F24" s="11">
        <v>1995.7</v>
      </c>
      <c r="G24" s="9">
        <v>6130.7</v>
      </c>
      <c r="H24" s="12"/>
    </row>
    <row r="25" ht="22" customHeight="1" spans="1:8">
      <c r="A25" s="7">
        <v>23</v>
      </c>
      <c r="B25" s="7" t="s">
        <v>31</v>
      </c>
      <c r="C25" s="9"/>
      <c r="D25" s="16">
        <v>7062.08571428571</v>
      </c>
      <c r="E25" s="9"/>
      <c r="F25" s="11" t="s">
        <v>32</v>
      </c>
      <c r="G25" s="9">
        <f t="shared" ref="G25:G42" si="1">D25+C25+E25</f>
        <v>7062.08571428571</v>
      </c>
      <c r="H25" s="12"/>
    </row>
    <row r="26" ht="22" customHeight="1" spans="1:8">
      <c r="A26" s="7">
        <v>24</v>
      </c>
      <c r="B26" s="7" t="s">
        <v>33</v>
      </c>
      <c r="C26" s="9"/>
      <c r="D26" s="17">
        <v>2109.8</v>
      </c>
      <c r="E26" s="9"/>
      <c r="F26" s="11">
        <v>1996.1</v>
      </c>
      <c r="G26" s="9">
        <f t="shared" si="1"/>
        <v>2109.8</v>
      </c>
      <c r="H26" s="12"/>
    </row>
    <row r="27" ht="22" customHeight="1" spans="1:8">
      <c r="A27" s="7">
        <v>25</v>
      </c>
      <c r="B27" s="7" t="s">
        <v>34</v>
      </c>
      <c r="C27" s="19">
        <v>195050</v>
      </c>
      <c r="D27" s="23"/>
      <c r="E27" s="19">
        <v>59071.26</v>
      </c>
      <c r="F27" s="20">
        <v>1991.2</v>
      </c>
      <c r="G27" s="24">
        <f t="shared" si="1"/>
        <v>254121.26</v>
      </c>
      <c r="H27" s="25" t="s">
        <v>35</v>
      </c>
    </row>
    <row r="28" ht="22" customHeight="1" spans="1:8">
      <c r="A28" s="7">
        <v>26</v>
      </c>
      <c r="B28" s="7" t="s">
        <v>36</v>
      </c>
      <c r="C28" s="9"/>
      <c r="D28" s="17">
        <v>28982.7636363636</v>
      </c>
      <c r="E28" s="9"/>
      <c r="F28" s="11" t="s">
        <v>37</v>
      </c>
      <c r="G28" s="9">
        <f t="shared" si="1"/>
        <v>28982.7636363636</v>
      </c>
      <c r="H28" s="12"/>
    </row>
    <row r="29" ht="22" customHeight="1" spans="1:8">
      <c r="A29" s="7">
        <v>27</v>
      </c>
      <c r="B29" s="7" t="s">
        <v>38</v>
      </c>
      <c r="C29" s="9"/>
      <c r="D29" s="17">
        <v>24074.5714285714</v>
      </c>
      <c r="E29" s="9"/>
      <c r="F29" s="11">
        <v>1995.2</v>
      </c>
      <c r="G29" s="9">
        <f t="shared" si="1"/>
        <v>24074.5714285714</v>
      </c>
      <c r="H29" s="12"/>
    </row>
    <row r="30" ht="22" customHeight="1" spans="1:8">
      <c r="A30" s="7">
        <v>28</v>
      </c>
      <c r="B30" s="7" t="s">
        <v>39</v>
      </c>
      <c r="C30" s="9"/>
      <c r="D30" s="16">
        <v>19128.4692307692</v>
      </c>
      <c r="E30" s="9"/>
      <c r="F30" s="11">
        <v>1995.8</v>
      </c>
      <c r="G30" s="9">
        <f t="shared" si="1"/>
        <v>19128.4692307692</v>
      </c>
      <c r="H30" s="12"/>
    </row>
    <row r="31" ht="22" customHeight="1" spans="1:8">
      <c r="A31" s="7">
        <v>29</v>
      </c>
      <c r="B31" s="22" t="s">
        <v>40</v>
      </c>
      <c r="C31" s="9"/>
      <c r="D31" s="16">
        <v>687</v>
      </c>
      <c r="E31" s="9"/>
      <c r="F31" s="11">
        <v>1995.8</v>
      </c>
      <c r="G31" s="9">
        <f t="shared" si="1"/>
        <v>687</v>
      </c>
      <c r="H31" s="12"/>
    </row>
    <row r="32" ht="22" customHeight="1" spans="1:8">
      <c r="A32" s="7">
        <v>30</v>
      </c>
      <c r="B32" s="7" t="s">
        <v>41</v>
      </c>
      <c r="C32" s="26"/>
      <c r="D32" s="17">
        <v>52572.52</v>
      </c>
      <c r="E32" s="26"/>
      <c r="F32" s="11">
        <v>1996.9</v>
      </c>
      <c r="G32" s="9">
        <f t="shared" si="1"/>
        <v>52572.52</v>
      </c>
      <c r="H32" s="12"/>
    </row>
    <row r="33" ht="22" customHeight="1" spans="1:8">
      <c r="A33" s="7">
        <v>31</v>
      </c>
      <c r="B33" s="7" t="s">
        <v>42</v>
      </c>
      <c r="C33" s="26"/>
      <c r="D33" s="16">
        <v>6699.8375</v>
      </c>
      <c r="E33" s="26"/>
      <c r="F33" s="11">
        <v>1993.7</v>
      </c>
      <c r="G33" s="9">
        <f t="shared" si="1"/>
        <v>6699.8375</v>
      </c>
      <c r="H33" s="12"/>
    </row>
    <row r="34" ht="22" customHeight="1" spans="1:8">
      <c r="A34" s="7">
        <v>32</v>
      </c>
      <c r="B34" s="7" t="s">
        <v>43</v>
      </c>
      <c r="C34" s="17"/>
      <c r="D34" s="17">
        <v>32552.9</v>
      </c>
      <c r="E34" s="17"/>
      <c r="F34" s="27">
        <v>1994.4</v>
      </c>
      <c r="G34" s="9">
        <f t="shared" si="1"/>
        <v>32552.9</v>
      </c>
      <c r="H34" s="12"/>
    </row>
    <row r="35" ht="22" customHeight="1" spans="1:8">
      <c r="A35" s="7">
        <v>33</v>
      </c>
      <c r="B35" s="7" t="s">
        <v>44</v>
      </c>
      <c r="C35" s="6"/>
      <c r="D35" s="26">
        <v>4263.1</v>
      </c>
      <c r="E35" s="6"/>
      <c r="F35" s="7">
        <v>1997.9</v>
      </c>
      <c r="G35" s="9">
        <f t="shared" si="1"/>
        <v>4263.1</v>
      </c>
      <c r="H35" s="12"/>
    </row>
    <row r="36" ht="22" customHeight="1" spans="1:8">
      <c r="A36" s="7">
        <v>34</v>
      </c>
      <c r="B36" s="7" t="s">
        <v>45</v>
      </c>
      <c r="C36" s="6"/>
      <c r="D36" s="26">
        <v>669.9</v>
      </c>
      <c r="E36" s="6"/>
      <c r="F36" s="7">
        <v>1996.5</v>
      </c>
      <c r="G36" s="9">
        <f t="shared" si="1"/>
        <v>669.9</v>
      </c>
      <c r="H36" s="12"/>
    </row>
    <row r="37" ht="22" customHeight="1" spans="1:8">
      <c r="A37" s="7">
        <v>35</v>
      </c>
      <c r="B37" s="7" t="s">
        <v>46</v>
      </c>
      <c r="C37" s="6"/>
      <c r="D37" s="26">
        <v>24271.5862385321</v>
      </c>
      <c r="E37" s="6"/>
      <c r="F37" s="7">
        <v>1995.2</v>
      </c>
      <c r="G37" s="9">
        <f t="shared" si="1"/>
        <v>24271.5862385321</v>
      </c>
      <c r="H37" s="12"/>
    </row>
    <row r="38" ht="22" customHeight="1" spans="1:8">
      <c r="A38" s="7">
        <v>36</v>
      </c>
      <c r="B38" s="7" t="s">
        <v>47</v>
      </c>
      <c r="C38" s="6"/>
      <c r="D38" s="26">
        <v>8861.72857142857</v>
      </c>
      <c r="E38" s="6"/>
      <c r="F38" s="7">
        <v>1995.2</v>
      </c>
      <c r="G38" s="9">
        <f t="shared" si="1"/>
        <v>8861.72857142857</v>
      </c>
      <c r="H38" s="12"/>
    </row>
    <row r="39" ht="22" customHeight="1" spans="1:8">
      <c r="A39" s="7">
        <v>37</v>
      </c>
      <c r="B39" s="7" t="s">
        <v>48</v>
      </c>
      <c r="C39" s="6"/>
      <c r="D39" s="26">
        <v>128781.118961039</v>
      </c>
      <c r="E39" s="6"/>
      <c r="F39" s="7">
        <v>1994.1</v>
      </c>
      <c r="G39" s="9">
        <f t="shared" si="1"/>
        <v>128781.118961039</v>
      </c>
      <c r="H39" s="12"/>
    </row>
    <row r="40" ht="22" customHeight="1" spans="1:8">
      <c r="A40" s="7">
        <v>38</v>
      </c>
      <c r="B40" s="7" t="s">
        <v>49</v>
      </c>
      <c r="C40" s="6"/>
      <c r="D40" s="26">
        <v>54863.9062561576</v>
      </c>
      <c r="E40" s="6"/>
      <c r="F40" s="7">
        <v>1995.06</v>
      </c>
      <c r="G40" s="9">
        <f t="shared" si="1"/>
        <v>54863.9062561576</v>
      </c>
      <c r="H40" s="12"/>
    </row>
    <row r="41" ht="22" customHeight="1" spans="1:8">
      <c r="A41" s="7">
        <v>39</v>
      </c>
      <c r="B41" s="7" t="s">
        <v>50</v>
      </c>
      <c r="C41" s="6"/>
      <c r="D41" s="26">
        <v>4147.2</v>
      </c>
      <c r="E41" s="6"/>
      <c r="F41" s="7"/>
      <c r="G41" s="9">
        <f t="shared" si="1"/>
        <v>4147.2</v>
      </c>
      <c r="H41" s="12"/>
    </row>
    <row r="42" ht="22" customHeight="1" spans="1:8">
      <c r="A42" s="7">
        <v>40</v>
      </c>
      <c r="B42" s="7" t="s">
        <v>51</v>
      </c>
      <c r="C42" s="6"/>
      <c r="D42" s="26">
        <v>6144.31538461538</v>
      </c>
      <c r="E42" s="6"/>
      <c r="F42" s="7">
        <v>1988.7</v>
      </c>
      <c r="G42" s="9">
        <f t="shared" si="1"/>
        <v>6144.31538461538</v>
      </c>
      <c r="H42" s="12"/>
    </row>
    <row r="43" ht="22" customHeight="1" spans="1:8">
      <c r="A43" s="26" t="s">
        <v>7</v>
      </c>
      <c r="B43" s="26"/>
      <c r="C43" s="26">
        <f>SUM(C3:C42)</f>
        <v>195050</v>
      </c>
      <c r="D43" s="26">
        <f>SUM(D3:D42)</f>
        <v>869156.45002047</v>
      </c>
      <c r="E43" s="26">
        <f>SUM(E3:E42)</f>
        <v>59071.26</v>
      </c>
      <c r="F43" s="26">
        <f>SUM(G3:G42)</f>
        <v>1123277.71002047</v>
      </c>
      <c r="G43" s="26"/>
      <c r="H43" s="9"/>
    </row>
    <row r="44" ht="22" customHeight="1"/>
  </sheetData>
  <mergeCells count="3">
    <mergeCell ref="A1:H1"/>
    <mergeCell ref="A43:B43"/>
    <mergeCell ref="F43:G43"/>
  </mergeCells>
  <pageMargins left="0.75" right="0.75" top="1" bottom="1" header="0.511805555555556" footer="0.511805555555556"/>
  <pageSetup paperSize="9" scale="62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广西防城港进出口贸易公司职工债权第四次公示清单20230904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linjiaqi</dc:creator>
  <cp:lastModifiedBy>杨明月</cp:lastModifiedBy>
  <dcterms:created xsi:type="dcterms:W3CDTF">2022-12-23T23:29:00Z</dcterms:created>
  <dcterms:modified xsi:type="dcterms:W3CDTF">2023-09-04T08:16:32Z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EB6FEAE2171C43AE93EB8BBC2130DE51_13</vt:lpwstr>
  </property>
</Properties>
</file>